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ccas\Documents\My Data\My Website\mcc\"/>
    </mc:Choice>
  </mc:AlternateContent>
  <xr:revisionPtr revIDLastSave="0" documentId="13_ncr:1_{921CF8B9-F7E9-4AE8-B226-E45D3D549C78}" xr6:coauthVersionLast="36" xr6:coauthVersionMax="36" xr10:uidLastSave="{00000000-0000-0000-0000-000000000000}"/>
  <bookViews>
    <workbookView xWindow="0" yWindow="0" windowWidth="26200" windowHeight="13780" xr2:uid="{AFCDD6B1-FF54-480D-9AEF-F6AFC7FB648F}"/>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K9" i="1"/>
  <c r="L11" i="1"/>
  <c r="K11" i="1"/>
  <c r="K10" i="1"/>
  <c r="L10" i="1"/>
  <c r="H36" i="1"/>
  <c r="I36" i="1"/>
  <c r="G36" i="1"/>
  <c r="F36" i="1"/>
  <c r="K17" i="1"/>
  <c r="L17" i="1"/>
  <c r="K18" i="1"/>
  <c r="L18" i="1"/>
  <c r="K19" i="1"/>
  <c r="L19" i="1"/>
  <c r="K20" i="1"/>
  <c r="L20" i="1"/>
  <c r="K21" i="1"/>
  <c r="L21" i="1"/>
  <c r="K22" i="1"/>
  <c r="K36" i="1" s="1"/>
  <c r="L22" i="1"/>
  <c r="K23" i="1"/>
  <c r="L23" i="1"/>
  <c r="K24" i="1"/>
  <c r="L24" i="1"/>
  <c r="K25" i="1"/>
  <c r="L25" i="1"/>
  <c r="K26" i="1"/>
  <c r="L26" i="1"/>
  <c r="K27" i="1"/>
  <c r="L27" i="1"/>
  <c r="K28" i="1"/>
  <c r="L28" i="1"/>
  <c r="K29" i="1"/>
  <c r="L29" i="1"/>
  <c r="K30" i="1"/>
  <c r="L30" i="1"/>
  <c r="K31" i="1"/>
  <c r="L31" i="1"/>
  <c r="K32" i="1"/>
  <c r="L32" i="1"/>
  <c r="K33" i="1"/>
  <c r="L33" i="1"/>
  <c r="K34" i="1"/>
  <c r="L34" i="1"/>
  <c r="K35" i="1"/>
  <c r="L35" i="1"/>
  <c r="J36" i="1"/>
  <c r="J13" i="1"/>
  <c r="L16" i="1"/>
  <c r="K16" i="1"/>
  <c r="K12" i="1"/>
  <c r="L12" i="1"/>
  <c r="L8" i="1"/>
  <c r="K8" i="1"/>
  <c r="L36" i="1" l="1"/>
  <c r="L13" i="1"/>
  <c r="K13" i="1"/>
</calcChain>
</file>

<file path=xl/sharedStrings.xml><?xml version="1.0" encoding="utf-8"?>
<sst xmlns="http://schemas.openxmlformats.org/spreadsheetml/2006/main" count="57" uniqueCount="34">
  <si>
    <t>Authors</t>
  </si>
  <si>
    <t>Software</t>
  </si>
  <si>
    <t>kAU</t>
  </si>
  <si>
    <t>GOLD</t>
  </si>
  <si>
    <t>CU</t>
  </si>
  <si>
    <t>FHI-aims, ChemShell</t>
  </si>
  <si>
    <t>smw</t>
  </si>
  <si>
    <t>Group Code</t>
  </si>
  <si>
    <t>Tier</t>
  </si>
  <si>
    <t>Summary</t>
  </si>
  <si>
    <t>Work Gb</t>
  </si>
  <si>
    <t>RDF Gb</t>
  </si>
  <si>
    <t>Home Gb</t>
  </si>
  <si>
    <t>Title of your proposed project</t>
  </si>
  <si>
    <t>Title of example proposed project</t>
  </si>
  <si>
    <t>S. Woodley, A. Name</t>
  </si>
  <si>
    <t>S. Woodley, B. Name</t>
  </si>
  <si>
    <t>GULP, KLMC</t>
  </si>
  <si>
    <t>For Tier enter either 1 to indicate ARCHER2 resources requested or 2 to indicate YOUNG resources requested</t>
  </si>
  <si>
    <t>For Requested Resources enter storage and time in units of Gb and kAU; check the GOLD and CU totals are correct (do not change formula in green cells)</t>
  </si>
  <si>
    <t>Theme Code</t>
  </si>
  <si>
    <t>nano</t>
  </si>
  <si>
    <t>power</t>
  </si>
  <si>
    <t>For the Theme Code enter either: algor, biosoft, discov, enviro, power, nano, surfin, or bulk (not Capitaised, otherwise the master Excel sheet will not recognise it)</t>
  </si>
  <si>
    <t>For the Group code enter your three letter code (not Capitaised, otherwise the master Excel sheet will not recognise it)</t>
  </si>
  <si>
    <t>S. Woodley, C. Name</t>
  </si>
  <si>
    <t>CASTEP</t>
  </si>
  <si>
    <t>Title for investingation A</t>
  </si>
  <si>
    <t>Title for investingation B</t>
  </si>
  <si>
    <t>Title for investingation C</t>
  </si>
  <si>
    <t>Title for investingation D</t>
  </si>
  <si>
    <t>S. Woodley, D. Name</t>
  </si>
  <si>
    <t>Please add more rows if required and please copy the style shown in the example table</t>
  </si>
  <si>
    <t>Below, add details of proposed projects (group by themes (any order), then order by request size (should match the order of proposals in your submitted pdf for this theme), and use two adjacent two rows with the same title if a project requests both CU and Gold)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</si>
</sst>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0"/>
      <color rgb="FF000000"/>
      <name val="Times New Roman"/>
      <family val="1"/>
    </font>
    <font>
      <b/>
      <sz val="12"/>
      <color rgb="FF000000"/>
      <name val="Times New Roman"/>
      <family val="1"/>
    </font>
    <font>
      <sz val="9"/>
      <color rgb="FF000000"/>
      <name val="Times New Roman"/>
      <family val="1"/>
    </font>
    <font>
      <sz val="8"/>
      <color rgb="FF000000"/>
      <name val="Times New Roman"/>
      <family val="1"/>
    </font>
    <font>
      <sz val="8"/>
      <color rgb="FF000000"/>
      <name val="Arial"/>
      <family val="2"/>
    </font>
    <font>
      <sz val="10"/>
      <color rgb="FF808080"/>
      <name val="Arial"/>
      <family val="2"/>
    </font>
    <font>
      <sz val="10"/>
      <color rgb="FF000000"/>
      <name val="Arial"/>
      <family val="2"/>
    </font>
    <font>
      <b/>
      <sz val="10"/>
      <name val="Arial"/>
      <family val="2"/>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3" fontId="7" fillId="0" borderId="0" xfId="0" applyNumberFormat="1" applyFont="1" applyFill="1" applyAlignment="1">
      <alignment horizontal="center" vertical="center" wrapText="1"/>
    </xf>
    <xf numFmtId="0" fontId="1" fillId="0" borderId="0" xfId="0" applyFont="1" applyAlignment="1">
      <alignmen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3" fontId="8" fillId="2" borderId="0" xfId="0" applyNumberFormat="1" applyFont="1" applyFill="1" applyAlignment="1">
      <alignment horizontal="center" vertical="center" wrapText="1"/>
    </xf>
    <xf numFmtId="0" fontId="3" fillId="2" borderId="1" xfId="0" applyFont="1" applyFill="1" applyBorder="1" applyAlignment="1">
      <alignment wrapText="1"/>
    </xf>
    <xf numFmtId="0" fontId="4" fillId="2" borderId="1" xfId="0" applyFont="1" applyFill="1" applyBorder="1" applyAlignment="1">
      <alignment horizontal="center" wrapText="1"/>
    </xf>
    <xf numFmtId="0" fontId="5" fillId="2" borderId="1" xfId="0" applyFont="1" applyFill="1" applyBorder="1" applyAlignment="1">
      <alignment horizont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3" fontId="7" fillId="2" borderId="0" xfId="0" applyNumberFormat="1" applyFont="1" applyFill="1" applyAlignment="1">
      <alignment horizontal="center" vertical="center" wrapText="1"/>
    </xf>
    <xf numFmtId="3" fontId="9"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322C-2DD9-4943-8FA2-613D262AC46E}">
  <dimension ref="A1:L36"/>
  <sheetViews>
    <sheetView tabSelected="1" workbookViewId="0">
      <selection activeCell="A2" sqref="A2"/>
    </sheetView>
  </sheetViews>
  <sheetFormatPr defaultRowHeight="14.5" x14ac:dyDescent="0.35"/>
  <cols>
    <col min="1" max="1" width="78.26953125" customWidth="1"/>
    <col min="2" max="2" width="43" customWidth="1"/>
    <col min="3" max="3" width="17.6328125" customWidth="1"/>
    <col min="4" max="4" width="16.453125" customWidth="1"/>
    <col min="5" max="5" width="38.1796875" customWidth="1"/>
  </cols>
  <sheetData>
    <row r="1" spans="1:12" ht="29" customHeight="1" x14ac:dyDescent="0.35">
      <c r="A1" s="6" t="s">
        <v>33</v>
      </c>
    </row>
    <row r="2" spans="1:12" ht="29" customHeight="1" x14ac:dyDescent="0.35">
      <c r="A2" s="6" t="s">
        <v>32</v>
      </c>
    </row>
    <row r="3" spans="1:12" ht="29" customHeight="1" x14ac:dyDescent="0.35">
      <c r="A3" s="6" t="s">
        <v>23</v>
      </c>
    </row>
    <row r="4" spans="1:12" ht="25" customHeight="1" x14ac:dyDescent="0.35">
      <c r="A4" s="6" t="s">
        <v>24</v>
      </c>
    </row>
    <row r="5" spans="1:12" ht="27.5" customHeight="1" x14ac:dyDescent="0.35">
      <c r="A5" s="6" t="s">
        <v>18</v>
      </c>
    </row>
    <row r="6" spans="1:12" ht="31.5" customHeight="1" x14ac:dyDescent="0.35">
      <c r="A6" s="6" t="s">
        <v>19</v>
      </c>
    </row>
    <row r="7" spans="1:12" x14ac:dyDescent="0.35">
      <c r="A7" s="7" t="s">
        <v>14</v>
      </c>
      <c r="B7" s="8" t="s">
        <v>0</v>
      </c>
      <c r="C7" s="8" t="s">
        <v>20</v>
      </c>
      <c r="D7" s="8" t="s">
        <v>7</v>
      </c>
      <c r="E7" s="8" t="s">
        <v>1</v>
      </c>
      <c r="F7" s="8" t="s">
        <v>8</v>
      </c>
      <c r="G7" s="8" t="s">
        <v>12</v>
      </c>
      <c r="H7" s="8" t="s">
        <v>10</v>
      </c>
      <c r="I7" s="8" t="s">
        <v>11</v>
      </c>
      <c r="J7" s="8" t="s">
        <v>2</v>
      </c>
      <c r="K7" s="8" t="s">
        <v>3</v>
      </c>
      <c r="L7" s="8" t="s">
        <v>4</v>
      </c>
    </row>
    <row r="8" spans="1:12" x14ac:dyDescent="0.35">
      <c r="A8" s="15" t="s">
        <v>27</v>
      </c>
      <c r="B8" s="16" t="s">
        <v>15</v>
      </c>
      <c r="C8" s="16" t="s">
        <v>22</v>
      </c>
      <c r="D8" s="16" t="s">
        <v>6</v>
      </c>
      <c r="E8" s="17" t="s">
        <v>26</v>
      </c>
      <c r="F8" s="18">
        <v>1</v>
      </c>
      <c r="G8" s="18">
        <v>0</v>
      </c>
      <c r="H8" s="18">
        <v>500</v>
      </c>
      <c r="I8" s="18">
        <v>0</v>
      </c>
      <c r="J8" s="19">
        <v>12000</v>
      </c>
      <c r="K8" s="9">
        <f>IF($F8=2,($J8*66.7),0)</f>
        <v>0</v>
      </c>
      <c r="L8" s="9">
        <f>IF($F8=1,($J8/1.5156),0)</f>
        <v>7917.6563737133802</v>
      </c>
    </row>
    <row r="9" spans="1:12" x14ac:dyDescent="0.35">
      <c r="A9" s="15" t="s">
        <v>28</v>
      </c>
      <c r="B9" s="16" t="s">
        <v>16</v>
      </c>
      <c r="C9" s="16" t="s">
        <v>21</v>
      </c>
      <c r="D9" s="16" t="s">
        <v>6</v>
      </c>
      <c r="E9" s="17" t="s">
        <v>5</v>
      </c>
      <c r="F9" s="18">
        <v>1</v>
      </c>
      <c r="G9" s="18">
        <v>0</v>
      </c>
      <c r="H9" s="18">
        <v>500</v>
      </c>
      <c r="I9" s="18">
        <v>0</v>
      </c>
      <c r="J9" s="19">
        <v>16000</v>
      </c>
      <c r="K9" s="9">
        <f>IF($F9=2,($J9*66.7),0)</f>
        <v>0</v>
      </c>
      <c r="L9" s="9">
        <f>IF($F9=1,($J9/1.5156),0)</f>
        <v>10556.875164951174</v>
      </c>
    </row>
    <row r="10" spans="1:12" x14ac:dyDescent="0.35">
      <c r="A10" s="15" t="s">
        <v>29</v>
      </c>
      <c r="B10" s="16" t="s">
        <v>25</v>
      </c>
      <c r="C10" s="16" t="s">
        <v>21</v>
      </c>
      <c r="D10" s="16" t="s">
        <v>6</v>
      </c>
      <c r="E10" s="17" t="s">
        <v>5</v>
      </c>
      <c r="F10" s="18">
        <v>1</v>
      </c>
      <c r="G10" s="18">
        <v>0</v>
      </c>
      <c r="H10" s="18">
        <v>500</v>
      </c>
      <c r="I10" s="18">
        <v>0</v>
      </c>
      <c r="J10" s="19">
        <v>10000</v>
      </c>
      <c r="K10" s="9">
        <f>IF($F10=2,($J10*66.7),0)</f>
        <v>0</v>
      </c>
      <c r="L10" s="9">
        <f>IF($F10=1,($J10/1.5156),0)</f>
        <v>6598.0469780944841</v>
      </c>
    </row>
    <row r="11" spans="1:12" x14ac:dyDescent="0.35">
      <c r="A11" s="15" t="s">
        <v>29</v>
      </c>
      <c r="B11" s="16" t="s">
        <v>25</v>
      </c>
      <c r="C11" s="16" t="s">
        <v>21</v>
      </c>
      <c r="D11" s="16" t="s">
        <v>6</v>
      </c>
      <c r="E11" s="17" t="s">
        <v>17</v>
      </c>
      <c r="F11" s="18">
        <v>2</v>
      </c>
      <c r="G11" s="18">
        <v>0</v>
      </c>
      <c r="H11" s="18">
        <v>50</v>
      </c>
      <c r="I11" s="18">
        <v>0</v>
      </c>
      <c r="J11" s="19">
        <v>2000</v>
      </c>
      <c r="K11" s="9">
        <f>IF($F11=2,($J11*66.7),0)</f>
        <v>133400</v>
      </c>
      <c r="L11" s="9">
        <f>IF($F11=1,($J11/1.5156),0)</f>
        <v>0</v>
      </c>
    </row>
    <row r="12" spans="1:12" ht="15" thickBot="1" x14ac:dyDescent="0.4">
      <c r="A12" s="15" t="s">
        <v>30</v>
      </c>
      <c r="B12" s="16" t="s">
        <v>31</v>
      </c>
      <c r="C12" s="16" t="s">
        <v>21</v>
      </c>
      <c r="D12" s="16" t="s">
        <v>6</v>
      </c>
      <c r="E12" s="17" t="s">
        <v>26</v>
      </c>
      <c r="F12" s="18">
        <v>1</v>
      </c>
      <c r="G12" s="18">
        <v>0</v>
      </c>
      <c r="H12" s="18">
        <v>50</v>
      </c>
      <c r="I12" s="18">
        <v>0</v>
      </c>
      <c r="J12" s="19">
        <v>11000</v>
      </c>
      <c r="K12" s="9">
        <f>IF($F12=2,($J12*66.7),0)</f>
        <v>0</v>
      </c>
      <c r="L12" s="9">
        <f>IF($F12=1,($J12/1.5156),0)</f>
        <v>7257.8516759039321</v>
      </c>
    </row>
    <row r="13" spans="1:12" ht="16" thickBot="1" x14ac:dyDescent="0.4">
      <c r="A13" s="10" t="s">
        <v>9</v>
      </c>
      <c r="B13" s="11"/>
      <c r="C13" s="11"/>
      <c r="D13" s="11"/>
      <c r="E13" s="12"/>
      <c r="F13" s="13">
        <v>3</v>
      </c>
      <c r="G13" s="13"/>
      <c r="H13" s="14">
        <v>1650</v>
      </c>
      <c r="I13" s="13">
        <v>100</v>
      </c>
      <c r="J13" s="20">
        <f>SUM(J8:J12)</f>
        <v>51000</v>
      </c>
      <c r="K13" s="20">
        <f>SUM(K8:K12)</f>
        <v>133400</v>
      </c>
      <c r="L13" s="20">
        <f>SUM(L8:L12)</f>
        <v>32330.430192662971</v>
      </c>
    </row>
    <row r="15" spans="1:12" x14ac:dyDescent="0.35">
      <c r="A15" s="7" t="s">
        <v>13</v>
      </c>
      <c r="B15" s="8" t="s">
        <v>0</v>
      </c>
      <c r="C15" s="8" t="s">
        <v>20</v>
      </c>
      <c r="D15" s="8" t="s">
        <v>7</v>
      </c>
      <c r="E15" s="8" t="s">
        <v>1</v>
      </c>
      <c r="F15" s="8" t="s">
        <v>8</v>
      </c>
      <c r="G15" s="8" t="s">
        <v>12</v>
      </c>
      <c r="H15" s="8" t="s">
        <v>10</v>
      </c>
      <c r="I15" s="8" t="s">
        <v>11</v>
      </c>
      <c r="J15" s="8" t="s">
        <v>2</v>
      </c>
      <c r="K15" s="8" t="s">
        <v>3</v>
      </c>
      <c r="L15" s="8" t="s">
        <v>4</v>
      </c>
    </row>
    <row r="16" spans="1:12" x14ac:dyDescent="0.35">
      <c r="A16" s="1"/>
      <c r="B16" s="2"/>
      <c r="C16" s="2"/>
      <c r="D16" s="2"/>
      <c r="E16" s="3"/>
      <c r="F16" s="4"/>
      <c r="G16" s="4"/>
      <c r="H16" s="4"/>
      <c r="I16" s="4"/>
      <c r="J16" s="5"/>
      <c r="K16" s="9">
        <f>IF($F16=2,($J16*66.7),0)</f>
        <v>0</v>
      </c>
      <c r="L16" s="9">
        <f>IF($F16=1,($J16/1.5156),0)</f>
        <v>0</v>
      </c>
    </row>
    <row r="17" spans="1:12" x14ac:dyDescent="0.35">
      <c r="A17" s="1"/>
      <c r="B17" s="2"/>
      <c r="C17" s="2"/>
      <c r="D17" s="2"/>
      <c r="E17" s="3"/>
      <c r="F17" s="4"/>
      <c r="G17" s="4"/>
      <c r="H17" s="4"/>
      <c r="I17" s="4"/>
      <c r="J17" s="5"/>
      <c r="K17" s="9">
        <f t="shared" ref="K17:K35" si="0">IF($F17=2,($J17*66.7),0)</f>
        <v>0</v>
      </c>
      <c r="L17" s="9">
        <f t="shared" ref="L17:L35" si="1">IF($F17=1,($J17/1.5156),0)</f>
        <v>0</v>
      </c>
    </row>
    <row r="18" spans="1:12" x14ac:dyDescent="0.35">
      <c r="A18" s="1"/>
      <c r="B18" s="2"/>
      <c r="C18" s="2"/>
      <c r="D18" s="2"/>
      <c r="E18" s="3"/>
      <c r="F18" s="4"/>
      <c r="G18" s="4"/>
      <c r="H18" s="4"/>
      <c r="I18" s="4"/>
      <c r="J18" s="5"/>
      <c r="K18" s="9">
        <f t="shared" si="0"/>
        <v>0</v>
      </c>
      <c r="L18" s="9">
        <f t="shared" si="1"/>
        <v>0</v>
      </c>
    </row>
    <row r="19" spans="1:12" x14ac:dyDescent="0.35">
      <c r="A19" s="1"/>
      <c r="B19" s="2"/>
      <c r="C19" s="2"/>
      <c r="D19" s="2"/>
      <c r="E19" s="3"/>
      <c r="F19" s="4"/>
      <c r="G19" s="4"/>
      <c r="H19" s="4"/>
      <c r="I19" s="4"/>
      <c r="J19" s="5"/>
      <c r="K19" s="9">
        <f t="shared" si="0"/>
        <v>0</v>
      </c>
      <c r="L19" s="9">
        <f t="shared" si="1"/>
        <v>0</v>
      </c>
    </row>
    <row r="20" spans="1:12" x14ac:dyDescent="0.35">
      <c r="A20" s="1"/>
      <c r="B20" s="2"/>
      <c r="C20" s="2"/>
      <c r="D20" s="2"/>
      <c r="E20" s="3"/>
      <c r="F20" s="4"/>
      <c r="G20" s="4"/>
      <c r="H20" s="4"/>
      <c r="I20" s="4"/>
      <c r="J20" s="5"/>
      <c r="K20" s="9">
        <f t="shared" si="0"/>
        <v>0</v>
      </c>
      <c r="L20" s="9">
        <f t="shared" si="1"/>
        <v>0</v>
      </c>
    </row>
    <row r="21" spans="1:12" x14ac:dyDescent="0.35">
      <c r="A21" s="1"/>
      <c r="B21" s="2"/>
      <c r="C21" s="2"/>
      <c r="D21" s="2"/>
      <c r="E21" s="3"/>
      <c r="F21" s="4"/>
      <c r="G21" s="4"/>
      <c r="H21" s="4"/>
      <c r="I21" s="4"/>
      <c r="J21" s="5"/>
      <c r="K21" s="9">
        <f t="shared" si="0"/>
        <v>0</v>
      </c>
      <c r="L21" s="9">
        <f t="shared" si="1"/>
        <v>0</v>
      </c>
    </row>
    <row r="22" spans="1:12" x14ac:dyDescent="0.35">
      <c r="A22" s="1"/>
      <c r="B22" s="2"/>
      <c r="C22" s="2"/>
      <c r="D22" s="2"/>
      <c r="E22" s="3"/>
      <c r="F22" s="4"/>
      <c r="G22" s="4"/>
      <c r="H22" s="4"/>
      <c r="I22" s="4"/>
      <c r="J22" s="5"/>
      <c r="K22" s="9">
        <f t="shared" si="0"/>
        <v>0</v>
      </c>
      <c r="L22" s="9">
        <f t="shared" si="1"/>
        <v>0</v>
      </c>
    </row>
    <row r="23" spans="1:12" x14ac:dyDescent="0.35">
      <c r="A23" s="1"/>
      <c r="B23" s="2"/>
      <c r="C23" s="2"/>
      <c r="D23" s="2"/>
      <c r="E23" s="3"/>
      <c r="F23" s="4"/>
      <c r="G23" s="4"/>
      <c r="H23" s="4"/>
      <c r="I23" s="4"/>
      <c r="J23" s="5"/>
      <c r="K23" s="9">
        <f t="shared" si="0"/>
        <v>0</v>
      </c>
      <c r="L23" s="9">
        <f t="shared" si="1"/>
        <v>0</v>
      </c>
    </row>
    <row r="24" spans="1:12" x14ac:dyDescent="0.35">
      <c r="A24" s="1"/>
      <c r="B24" s="2"/>
      <c r="C24" s="2"/>
      <c r="D24" s="2"/>
      <c r="E24" s="3"/>
      <c r="F24" s="4"/>
      <c r="G24" s="4"/>
      <c r="H24" s="4"/>
      <c r="I24" s="4"/>
      <c r="J24" s="5"/>
      <c r="K24" s="9">
        <f t="shared" si="0"/>
        <v>0</v>
      </c>
      <c r="L24" s="9">
        <f t="shared" si="1"/>
        <v>0</v>
      </c>
    </row>
    <row r="25" spans="1:12" x14ac:dyDescent="0.35">
      <c r="A25" s="1"/>
      <c r="B25" s="2"/>
      <c r="C25" s="2"/>
      <c r="D25" s="2"/>
      <c r="E25" s="3"/>
      <c r="F25" s="4"/>
      <c r="G25" s="4"/>
      <c r="H25" s="4"/>
      <c r="I25" s="4"/>
      <c r="J25" s="5"/>
      <c r="K25" s="9">
        <f t="shared" si="0"/>
        <v>0</v>
      </c>
      <c r="L25" s="9">
        <f t="shared" si="1"/>
        <v>0</v>
      </c>
    </row>
    <row r="26" spans="1:12" x14ac:dyDescent="0.35">
      <c r="A26" s="1"/>
      <c r="B26" s="2"/>
      <c r="C26" s="2"/>
      <c r="D26" s="2"/>
      <c r="E26" s="3"/>
      <c r="F26" s="4"/>
      <c r="G26" s="4"/>
      <c r="H26" s="4"/>
      <c r="I26" s="4"/>
      <c r="J26" s="5"/>
      <c r="K26" s="9">
        <f t="shared" si="0"/>
        <v>0</v>
      </c>
      <c r="L26" s="9">
        <f t="shared" si="1"/>
        <v>0</v>
      </c>
    </row>
    <row r="27" spans="1:12" x14ac:dyDescent="0.35">
      <c r="A27" s="1"/>
      <c r="B27" s="2"/>
      <c r="C27" s="2"/>
      <c r="D27" s="2"/>
      <c r="E27" s="3"/>
      <c r="F27" s="4"/>
      <c r="G27" s="4"/>
      <c r="H27" s="4"/>
      <c r="I27" s="4"/>
      <c r="J27" s="5"/>
      <c r="K27" s="9">
        <f t="shared" si="0"/>
        <v>0</v>
      </c>
      <c r="L27" s="9">
        <f t="shared" si="1"/>
        <v>0</v>
      </c>
    </row>
    <row r="28" spans="1:12" x14ac:dyDescent="0.35">
      <c r="A28" s="1"/>
      <c r="B28" s="2"/>
      <c r="C28" s="2"/>
      <c r="D28" s="2"/>
      <c r="E28" s="3"/>
      <c r="F28" s="4"/>
      <c r="G28" s="4"/>
      <c r="H28" s="4"/>
      <c r="I28" s="4"/>
      <c r="J28" s="5"/>
      <c r="K28" s="9">
        <f t="shared" si="0"/>
        <v>0</v>
      </c>
      <c r="L28" s="9">
        <f t="shared" si="1"/>
        <v>0</v>
      </c>
    </row>
    <row r="29" spans="1:12" x14ac:dyDescent="0.35">
      <c r="A29" s="1"/>
      <c r="B29" s="2"/>
      <c r="C29" s="2"/>
      <c r="D29" s="2"/>
      <c r="E29" s="3"/>
      <c r="F29" s="4"/>
      <c r="G29" s="4"/>
      <c r="H29" s="4"/>
      <c r="I29" s="4"/>
      <c r="J29" s="5"/>
      <c r="K29" s="9">
        <f t="shared" si="0"/>
        <v>0</v>
      </c>
      <c r="L29" s="9">
        <f t="shared" si="1"/>
        <v>0</v>
      </c>
    </row>
    <row r="30" spans="1:12" x14ac:dyDescent="0.35">
      <c r="A30" s="1"/>
      <c r="B30" s="2"/>
      <c r="C30" s="2"/>
      <c r="D30" s="2"/>
      <c r="E30" s="3"/>
      <c r="F30" s="4"/>
      <c r="G30" s="4"/>
      <c r="H30" s="4"/>
      <c r="I30" s="4"/>
      <c r="J30" s="5"/>
      <c r="K30" s="9">
        <f t="shared" si="0"/>
        <v>0</v>
      </c>
      <c r="L30" s="9">
        <f t="shared" si="1"/>
        <v>0</v>
      </c>
    </row>
    <row r="31" spans="1:12" x14ac:dyDescent="0.35">
      <c r="A31" s="1"/>
      <c r="B31" s="2"/>
      <c r="C31" s="2"/>
      <c r="D31" s="2"/>
      <c r="E31" s="3"/>
      <c r="F31" s="4"/>
      <c r="G31" s="4"/>
      <c r="H31" s="4"/>
      <c r="I31" s="4"/>
      <c r="J31" s="5"/>
      <c r="K31" s="9">
        <f t="shared" si="0"/>
        <v>0</v>
      </c>
      <c r="L31" s="9">
        <f t="shared" si="1"/>
        <v>0</v>
      </c>
    </row>
    <row r="32" spans="1:12" x14ac:dyDescent="0.35">
      <c r="A32" s="1"/>
      <c r="B32" s="2"/>
      <c r="C32" s="2"/>
      <c r="D32" s="2"/>
      <c r="E32" s="3"/>
      <c r="F32" s="4"/>
      <c r="G32" s="4"/>
      <c r="H32" s="4"/>
      <c r="I32" s="4"/>
      <c r="J32" s="5"/>
      <c r="K32" s="9">
        <f t="shared" si="0"/>
        <v>0</v>
      </c>
      <c r="L32" s="9">
        <f t="shared" si="1"/>
        <v>0</v>
      </c>
    </row>
    <row r="33" spans="1:12" x14ac:dyDescent="0.35">
      <c r="A33" s="1"/>
      <c r="B33" s="2"/>
      <c r="C33" s="2"/>
      <c r="D33" s="2"/>
      <c r="E33" s="3"/>
      <c r="F33" s="4"/>
      <c r="G33" s="4"/>
      <c r="H33" s="4"/>
      <c r="I33" s="4"/>
      <c r="J33" s="5"/>
      <c r="K33" s="9">
        <f t="shared" si="0"/>
        <v>0</v>
      </c>
      <c r="L33" s="9">
        <f t="shared" si="1"/>
        <v>0</v>
      </c>
    </row>
    <row r="34" spans="1:12" x14ac:dyDescent="0.35">
      <c r="A34" s="1"/>
      <c r="B34" s="2"/>
      <c r="C34" s="2"/>
      <c r="D34" s="2"/>
      <c r="E34" s="3"/>
      <c r="F34" s="4"/>
      <c r="G34" s="4"/>
      <c r="H34" s="4"/>
      <c r="I34" s="4"/>
      <c r="J34" s="5"/>
      <c r="K34" s="9">
        <f t="shared" si="0"/>
        <v>0</v>
      </c>
      <c r="L34" s="9">
        <f t="shared" si="1"/>
        <v>0</v>
      </c>
    </row>
    <row r="35" spans="1:12" ht="15" thickBot="1" x14ac:dyDescent="0.4">
      <c r="A35" s="1"/>
      <c r="B35" s="2"/>
      <c r="C35" s="2"/>
      <c r="D35" s="2"/>
      <c r="E35" s="3"/>
      <c r="F35" s="4"/>
      <c r="G35" s="4"/>
      <c r="H35" s="4"/>
      <c r="I35" s="4"/>
      <c r="J35" s="5"/>
      <c r="K35" s="9">
        <f t="shared" si="0"/>
        <v>0</v>
      </c>
      <c r="L35" s="9">
        <f t="shared" si="1"/>
        <v>0</v>
      </c>
    </row>
    <row r="36" spans="1:12" ht="16" thickBot="1" x14ac:dyDescent="0.4">
      <c r="A36" s="10" t="s">
        <v>9</v>
      </c>
      <c r="B36" s="11"/>
      <c r="C36" s="11"/>
      <c r="D36" s="11"/>
      <c r="E36" s="12"/>
      <c r="F36" s="13">
        <f>COUNT(F16:F35)</f>
        <v>0</v>
      </c>
      <c r="G36" s="13">
        <f>SUM(G16:G35)</f>
        <v>0</v>
      </c>
      <c r="H36" s="13">
        <f t="shared" ref="H36:I36" si="2">SUM(H16:H35)</f>
        <v>0</v>
      </c>
      <c r="I36" s="13">
        <f t="shared" si="2"/>
        <v>0</v>
      </c>
      <c r="J36" s="20">
        <f>SUM(J16:J35)</f>
        <v>0</v>
      </c>
      <c r="K36" s="20">
        <f>SUM(K16:K35)</f>
        <v>0</v>
      </c>
      <c r="L36" s="20">
        <f t="shared" ref="L36" si="3">SUM(L16:L35)</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Woodley, Scott</dc:creator>
  <cp:lastModifiedBy>Woodley, Scott</cp:lastModifiedBy>
  <dcterms:created xsi:type="dcterms:W3CDTF">2025-01-03T13:59:37Z</dcterms:created>
  <dcterms:modified xsi:type="dcterms:W3CDTF">2025-01-03T15:14:27Z</dcterms:modified>
</cp:coreProperties>
</file>